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ediss\Desktop\"/>
    </mc:Choice>
  </mc:AlternateContent>
  <bookViews>
    <workbookView xWindow="0" yWindow="0" windowWidth="28800" windowHeight="1279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 l="1"/>
  <c r="B29" i="1" s="1"/>
  <c r="B26" i="1"/>
  <c r="B16" i="1"/>
  <c r="B15" i="1"/>
  <c r="B14" i="1"/>
  <c r="B9" i="1"/>
  <c r="B7" i="1"/>
  <c r="B17" i="1" l="1"/>
  <c r="B6" i="1"/>
</calcChain>
</file>

<file path=xl/sharedStrings.xml><?xml version="1.0" encoding="utf-8"?>
<sst xmlns="http://schemas.openxmlformats.org/spreadsheetml/2006/main" count="21" uniqueCount="18">
  <si>
    <t>Vinabæjarvegvísir á Akratorg</t>
  </si>
  <si>
    <t>Einn vegvísir samtals kr.</t>
  </si>
  <si>
    <t>innifalið vsk., merkingar og sendingarkostnaður</t>
  </si>
  <si>
    <t>6 vinabæir, samtals kostnaður</t>
  </si>
  <si>
    <t>Akranesviti, Byggðasafn, Langisandur, Akratorg og Akrafjall</t>
  </si>
  <si>
    <t>Staur og pólíhúðun</t>
  </si>
  <si>
    <t>Niðursetning og önnur vinna</t>
  </si>
  <si>
    <t>Umgjörð skiltis</t>
  </si>
  <si>
    <t xml:space="preserve">Plötur og prentun </t>
  </si>
  <si>
    <t>Hönnun</t>
  </si>
  <si>
    <t>Blómapottur og blóm</t>
  </si>
  <si>
    <t>Túristastraurar 2 stk.</t>
  </si>
  <si>
    <t>10 vísar, samtals kostnaður</t>
  </si>
  <si>
    <t>Upplýsingaskilti við Akraneshöfn</t>
  </si>
  <si>
    <t>Samtals kostnaður</t>
  </si>
  <si>
    <t>Upplýsingaskilti og vegvísar á Akranesi</t>
  </si>
  <si>
    <t>Staurar og pólíhúðun</t>
  </si>
  <si>
    <t>Tekjur á móti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</si>
</sst>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3" fontId="0" fillId="0" borderId="0" xfId="0" applyNumberFormat="1"/>
    <xf numFmtId="3" fontId="1" fillId="0" borderId="1" xfId="0" applyNumberFormat="1" applyFont="1" applyBorder="1"/>
    <xf numFmtId="0" fontId="1" fillId="0" borderId="1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9"/>
  <sheetViews>
    <sheetView showGridLines="0" tabSelected="1" topLeftCell="A7" workbookViewId="0">
      <selection activeCell="B29" sqref="B29"/>
    </sheetView>
  </sheetViews>
  <sheetFormatPr defaultRowHeight="15" x14ac:dyDescent="0.25"/>
  <cols>
    <col min="1" max="1" width="27" bestFit="1" customWidth="1"/>
    <col min="2" max="2" width="9.140625" style="4"/>
  </cols>
  <sheetData>
    <row r="2" spans="1:3" ht="26.25" x14ac:dyDescent="0.4">
      <c r="A2" s="2" t="s">
        <v>15</v>
      </c>
    </row>
    <row r="4" spans="1:3" ht="15.75" x14ac:dyDescent="0.25">
      <c r="A4" s="3" t="s">
        <v>0</v>
      </c>
    </row>
    <row r="5" spans="1:3" x14ac:dyDescent="0.25">
      <c r="A5" t="s">
        <v>1</v>
      </c>
      <c r="B5" s="4">
        <v>45000</v>
      </c>
      <c r="C5" t="s">
        <v>2</v>
      </c>
    </row>
    <row r="6" spans="1:3" x14ac:dyDescent="0.25">
      <c r="A6" t="s">
        <v>3</v>
      </c>
      <c r="B6" s="4">
        <f>+B5*6</f>
        <v>270000</v>
      </c>
    </row>
    <row r="7" spans="1:3" x14ac:dyDescent="0.25">
      <c r="A7" t="s">
        <v>5</v>
      </c>
      <c r="B7" s="4">
        <f>21000+5000</f>
        <v>26000</v>
      </c>
    </row>
    <row r="8" spans="1:3" x14ac:dyDescent="0.25">
      <c r="A8" t="s">
        <v>6</v>
      </c>
      <c r="B8" s="4">
        <v>150000</v>
      </c>
    </row>
    <row r="9" spans="1:3" ht="15.75" thickBot="1" x14ac:dyDescent="0.3">
      <c r="B9" s="5">
        <f>SUM(B5:B8)</f>
        <v>491000</v>
      </c>
    </row>
    <row r="12" spans="1:3" x14ac:dyDescent="0.25">
      <c r="A12" s="1" t="s">
        <v>11</v>
      </c>
    </row>
    <row r="13" spans="1:3" x14ac:dyDescent="0.25">
      <c r="A13" t="s">
        <v>1</v>
      </c>
      <c r="B13" s="4">
        <v>45000</v>
      </c>
    </row>
    <row r="14" spans="1:3" x14ac:dyDescent="0.25">
      <c r="A14" t="s">
        <v>12</v>
      </c>
      <c r="B14" s="4">
        <f>+B13*10</f>
        <v>450000</v>
      </c>
      <c r="C14" t="s">
        <v>4</v>
      </c>
    </row>
    <row r="15" spans="1:3" x14ac:dyDescent="0.25">
      <c r="A15" t="s">
        <v>16</v>
      </c>
      <c r="B15" s="4">
        <f>(21000+5000)*2</f>
        <v>52000</v>
      </c>
    </row>
    <row r="16" spans="1:3" x14ac:dyDescent="0.25">
      <c r="A16" t="s">
        <v>6</v>
      </c>
      <c r="B16" s="4">
        <f>150000*2</f>
        <v>300000</v>
      </c>
    </row>
    <row r="17" spans="1:2" ht="15.75" thickBot="1" x14ac:dyDescent="0.3">
      <c r="B17" s="5">
        <f>SUM(B13:B16)</f>
        <v>847000</v>
      </c>
    </row>
    <row r="19" spans="1:2" x14ac:dyDescent="0.25">
      <c r="A19" s="1"/>
    </row>
    <row r="20" spans="1:2" x14ac:dyDescent="0.25">
      <c r="A20" s="1" t="s">
        <v>13</v>
      </c>
    </row>
    <row r="21" spans="1:2" x14ac:dyDescent="0.25">
      <c r="A21" t="s">
        <v>7</v>
      </c>
      <c r="B21" s="4">
        <v>120000</v>
      </c>
    </row>
    <row r="22" spans="1:2" x14ac:dyDescent="0.25">
      <c r="A22" t="s">
        <v>9</v>
      </c>
      <c r="B22" s="4">
        <v>120000</v>
      </c>
    </row>
    <row r="23" spans="1:2" x14ac:dyDescent="0.25">
      <c r="A23" t="s">
        <v>8</v>
      </c>
      <c r="B23" s="4">
        <v>220000</v>
      </c>
    </row>
    <row r="24" spans="1:2" x14ac:dyDescent="0.25">
      <c r="A24" t="s">
        <v>10</v>
      </c>
      <c r="B24" s="4">
        <v>120000</v>
      </c>
    </row>
    <row r="25" spans="1:2" x14ac:dyDescent="0.25">
      <c r="A25" t="s">
        <v>6</v>
      </c>
      <c r="B25" s="4">
        <v>170000</v>
      </c>
    </row>
    <row r="26" spans="1:2" x14ac:dyDescent="0.25">
      <c r="A26" t="s">
        <v>17</v>
      </c>
      <c r="B26" s="4">
        <f>-10*25000</f>
        <v>-250000</v>
      </c>
    </row>
    <row r="27" spans="1:2" ht="15.75" thickBot="1" x14ac:dyDescent="0.3">
      <c r="B27" s="5">
        <f>SUM(B21:B26)</f>
        <v>500000</v>
      </c>
    </row>
    <row r="29" spans="1:2" ht="15.75" thickBot="1" x14ac:dyDescent="0.3">
      <c r="A29" s="6" t="s">
        <v>14</v>
      </c>
      <c r="B29" s="5">
        <f>+B9+B17+B27</f>
        <v>1838000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Sædís Alexía Sigurmundsdóttir verkefnastjóri</dc:creator>
  <cp:lastModifiedBy>Sædís Alexía Sigurmundsdóttir verkefnastjóri</cp:lastModifiedBy>
  <dcterms:created xsi:type="dcterms:W3CDTF">2017-06-22T15:07:57Z</dcterms:created>
  <dcterms:modified xsi:type="dcterms:W3CDTF">2017-06-27T18:07:02Z</dcterms:modified>
</cp:coreProperties>
</file>